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8"/>
  </bookViews>
  <sheets>
    <sheet name="Placement Data" sheetId="1" state="visible" r:id="rId2"/>
    <sheet name="Questions" sheetId="2" state="visible" r:id="rId3"/>
    <sheet name="Overall placements" sheetId="3" state="visible" r:id="rId4"/>
    <sheet name="Max pay package" sheetId="4" state="visible" r:id="rId5"/>
    <sheet name="Average Package" sheetId="5" state="visible" r:id="rId6"/>
    <sheet name="How many above avg" sheetId="6" state="visible" r:id="rId7"/>
    <sheet name="Logistics" sheetId="7" state="visible" r:id="rId8"/>
    <sheet name="Banking-Finance" sheetId="8" state="visible" r:id="rId9"/>
    <sheet name="Max placement domain" sheetId="9" state="visible" r:id="rId10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<sst xmlns="http://schemas.openxmlformats.org/spreadsheetml/2006/main" count="1801" uniqueCount="37">
  <si>
    <t xml:space="preserve">Program</t>
  </si>
  <si>
    <t xml:space="preserve">Domain</t>
  </si>
  <si>
    <t xml:space="preserve">Package</t>
  </si>
  <si>
    <t xml:space="preserve">2017-18</t>
  </si>
  <si>
    <t xml:space="preserve">B.Sc</t>
  </si>
  <si>
    <t xml:space="preserve">CS</t>
  </si>
  <si>
    <t xml:space="preserve">M.Sc Appl. Math</t>
  </si>
  <si>
    <t xml:space="preserve">Manufacturing</t>
  </si>
  <si>
    <t xml:space="preserve">Banking-Finance</t>
  </si>
  <si>
    <t xml:space="preserve">Logistics</t>
  </si>
  <si>
    <t xml:space="preserve">2018-19</t>
  </si>
  <si>
    <t xml:space="preserve">2019-20</t>
  </si>
  <si>
    <t xml:space="preserve">M.Sc Data Science</t>
  </si>
  <si>
    <t xml:space="preserve">Analytics</t>
  </si>
  <si>
    <t xml:space="preserve">M.Sc Comp. Science</t>
  </si>
  <si>
    <t xml:space="preserve">2020-21</t>
  </si>
  <si>
    <t xml:space="preserve">Ph.D Comp. Science</t>
  </si>
  <si>
    <t xml:space="preserve">Ph.D Physics</t>
  </si>
  <si>
    <t xml:space="preserve">How many students were placed overall?</t>
  </si>
  <si>
    <t xml:space="preserve">What is the maximum pay package?</t>
  </si>
  <si>
    <t xml:space="preserve">What is the average pay package?</t>
  </si>
  <si>
    <t xml:space="preserve">How many students have above average pay packages?</t>
  </si>
  <si>
    <t xml:space="preserve">Was anyone placed in Logistics?</t>
  </si>
  <si>
    <t xml:space="preserve">How many students were placed in Banking-Finance?</t>
  </si>
  <si>
    <t xml:space="preserve">Which domain has maximum placements?</t>
  </si>
  <si>
    <t xml:space="preserve">Which domain has the best average pay package?</t>
  </si>
  <si>
    <t xml:space="preserve">Count</t>
  </si>
  <si>
    <t xml:space="preserve">Max</t>
  </si>
  <si>
    <t xml:space="preserve">Total Package</t>
  </si>
  <si>
    <t xml:space="preserve">Average</t>
  </si>
  <si>
    <t xml:space="preserve">Aboveavg</t>
  </si>
  <si>
    <t xml:space="preserve">Logistics?</t>
  </si>
  <si>
    <t xml:space="preserve">Yes</t>
  </si>
  <si>
    <t xml:space="preserve">True/False</t>
  </si>
  <si>
    <t xml:space="preserve">Bfcount</t>
  </si>
  <si>
    <t xml:space="preserve">[CS, Manufacturing, Banking-Finance, Logistics, Analytics]</t>
  </si>
  <si>
    <t xml:space="preserve">B-F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</si>
</sst>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color rgb="FFFFFFFF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</fills>
  <borders count="1">
    <border diagonalUp="false" diagonalDown="false">
      <left/>
      <right/>
      <top/>
      <bottom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</cellStyleXfs>
  <cellXfs count="2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0" xfId="20" applyFont="fals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" xfId="2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worksheet" Target="worksheets/sheet5.xml"/><Relationship Id="rId7" Type="http://schemas.openxmlformats.org/officeDocument/2006/relationships/worksheet" Target="worksheets/sheet6.xml"/><Relationship Id="rId8" Type="http://schemas.openxmlformats.org/officeDocument/2006/relationships/worksheet" Target="worksheets/sheet7.xml"/><Relationship Id="rId9" Type="http://schemas.openxmlformats.org/officeDocument/2006/relationships/worksheet" Target="worksheets/sheet8.xml"/><Relationship Id="rId10" Type="http://schemas.openxmlformats.org/officeDocument/2006/relationships/worksheet" Target="worksheets/sheet9.xml"/><Relationship Id="rId11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D7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B19" activeCellId="0" sqref="B19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8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A8" activeCellId="0" sqref="A8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47.41"/>
  </cols>
  <sheetData>
    <row r="1" customFormat="false" ht="18.45" hidden="false" customHeight="true" outlineLevel="0" collapsed="false">
      <c r="A1" s="0" t="s">
        <v>18</v>
      </c>
    </row>
    <row r="2" customFormat="false" ht="18.45" hidden="false" customHeight="true" outlineLevel="0" collapsed="false">
      <c r="A2" s="0" t="s">
        <v>19</v>
      </c>
    </row>
    <row r="3" customFormat="false" ht="18.45" hidden="false" customHeight="true" outlineLevel="0" collapsed="false">
      <c r="A3" s="0" t="s">
        <v>20</v>
      </c>
    </row>
    <row r="4" customFormat="false" ht="18.45" hidden="false" customHeight="true" outlineLevel="0" collapsed="false">
      <c r="A4" s="0" t="s">
        <v>21</v>
      </c>
    </row>
    <row r="5" customFormat="false" ht="18.45" hidden="false" customHeight="true" outlineLevel="0" collapsed="false">
      <c r="A5" s="0" t="s">
        <v>22</v>
      </c>
    </row>
    <row r="6" customFormat="false" ht="18.45" hidden="false" customHeight="true" outlineLevel="0" collapsed="false">
      <c r="A6" s="0" t="s">
        <v>23</v>
      </c>
    </row>
    <row r="7" customFormat="false" ht="18.45" hidden="false" customHeight="true" outlineLevel="0" collapsed="false">
      <c r="A7" s="0" t="s">
        <v>24</v>
      </c>
    </row>
    <row r="8" customFormat="false" ht="18.45" hidden="false" customHeight="true" outlineLevel="0" collapsed="false">
      <c r="A8" s="0" t="s">
        <v>25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7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F1" activeCellId="0" sqref="F1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26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n">
        <v>1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  <c r="F3" s="0" t="n">
        <f aca="false">F2+1</f>
        <v>2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  <c r="F4" s="0" t="n">
        <f aca="false">F3+1</f>
        <v>3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  <c r="F5" s="0" t="n">
        <f aca="false">F4+1</f>
        <v>4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  <c r="F6" s="0" t="n">
        <f aca="false">F5+1</f>
        <v>5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  <c r="F7" s="0" t="n">
        <f aca="false">F6+1</f>
        <v>6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  <c r="F8" s="0" t="n">
        <f aca="false">F7+1</f>
        <v>7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  <c r="F9" s="0" t="n">
        <f aca="false">F8+1</f>
        <v>8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  <c r="F10" s="0" t="n">
        <f aca="false">F9+1</f>
        <v>9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  <c r="F11" s="0" t="n">
        <f aca="false">F10+1</f>
        <v>10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  <c r="F12" s="0" t="n">
        <f aca="false">F11+1</f>
        <v>11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  <c r="F13" s="0" t="n">
        <f aca="false">F12+1</f>
        <v>12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  <c r="F14" s="0" t="n">
        <f aca="false">F13+1</f>
        <v>13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  <c r="F15" s="0" t="n">
        <f aca="false">F14+1</f>
        <v>14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  <c r="F16" s="0" t="n">
        <f aca="false">F15+1</f>
        <v>15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  <c r="F17" s="0" t="n">
        <f aca="false">F16+1</f>
        <v>16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  <c r="F18" s="0" t="n">
        <f aca="false">F17+1</f>
        <v>17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  <c r="F19" s="0" t="n">
        <f aca="false">F18+1</f>
        <v>18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  <c r="F20" s="0" t="n">
        <f aca="false">F19+1</f>
        <v>19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  <c r="F21" s="0" t="n">
        <f aca="false">F20+1</f>
        <v>20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  <c r="F22" s="0" t="n">
        <f aca="false">F21+1</f>
        <v>21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  <c r="F23" s="0" t="n">
        <f aca="false">F22+1</f>
        <v>22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  <c r="F24" s="0" t="n">
        <f aca="false">F23+1</f>
        <v>23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  <c r="F25" s="0" t="n">
        <f aca="false">F24+1</f>
        <v>24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  <c r="F26" s="0" t="n">
        <f aca="false">F25+1</f>
        <v>25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  <c r="F27" s="0" t="n">
        <f aca="false">F26+1</f>
        <v>26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  <c r="F28" s="0" t="n">
        <f aca="false">F27+1</f>
        <v>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  <c r="F29" s="0" t="n">
        <f aca="false">F28+1</f>
        <v>28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  <c r="F30" s="0" t="n">
        <f aca="false">F29+1</f>
        <v>29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  <c r="F31" s="0" t="n">
        <f aca="false">F30+1</f>
        <v>30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  <c r="F32" s="0" t="n">
        <f aca="false">F31+1</f>
        <v>31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  <c r="F33" s="0" t="n">
        <f aca="false">F32+1</f>
        <v>32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  <c r="F34" s="0" t="n">
        <f aca="false">F33+1</f>
        <v>33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  <c r="F35" s="0" t="n">
        <f aca="false">F34+1</f>
        <v>34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  <c r="F36" s="0" t="n">
        <f aca="false">F35+1</f>
        <v>35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  <c r="F37" s="0" t="n">
        <f aca="false">F36+1</f>
        <v>36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  <c r="F38" s="0" t="n">
        <f aca="false">F37+1</f>
        <v>37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  <c r="F39" s="0" t="n">
        <f aca="false">F38+1</f>
        <v>38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  <c r="F40" s="0" t="n">
        <f aca="false">F39+1</f>
        <v>39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  <c r="F41" s="0" t="n">
        <f aca="false">F40+1</f>
        <v>40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  <c r="F42" s="0" t="n">
        <f aca="false">F41+1</f>
        <v>41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  <c r="F43" s="0" t="n">
        <f aca="false">F42+1</f>
        <v>42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  <c r="F44" s="0" t="n">
        <f aca="false">F43+1</f>
        <v>43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  <c r="F45" s="0" t="n">
        <f aca="false">F44+1</f>
        <v>44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  <c r="F46" s="0" t="n">
        <f aca="false">F45+1</f>
        <v>45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  <c r="F47" s="0" t="n">
        <f aca="false">F46+1</f>
        <v>46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  <c r="F48" s="0" t="n">
        <f aca="false">F47+1</f>
        <v>47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  <c r="F49" s="0" t="n">
        <f aca="false">F48+1</f>
        <v>48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  <c r="F50" s="0" t="n">
        <f aca="false">F49+1</f>
        <v>49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  <c r="F51" s="0" t="n">
        <f aca="false">F50+1</f>
        <v>50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  <c r="F52" s="0" t="n">
        <f aca="false">F51+1</f>
        <v>51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  <c r="F53" s="0" t="n">
        <f aca="false">F52+1</f>
        <v>52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  <c r="F54" s="0" t="n">
        <f aca="false">F53+1</f>
        <v>53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  <c r="F55" s="0" t="n">
        <f aca="false">F54+1</f>
        <v>54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  <c r="F56" s="0" t="n">
        <f aca="false">F55+1</f>
        <v>55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  <c r="F57" s="0" t="n">
        <f aca="false">F56+1</f>
        <v>56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  <c r="F58" s="0" t="n">
        <f aca="false">F57+1</f>
        <v>57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  <c r="F59" s="0" t="n">
        <f aca="false">F58+1</f>
        <v>58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  <c r="F60" s="0" t="n">
        <f aca="false">F59+1</f>
        <v>59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  <c r="F61" s="0" t="n">
        <f aca="false">F60+1</f>
        <v>60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  <c r="F62" s="0" t="n">
        <f aca="false">F61+1</f>
        <v>61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  <c r="F63" s="0" t="n">
        <f aca="false">F62+1</f>
        <v>62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  <c r="F64" s="0" t="n">
        <f aca="false">F63+1</f>
        <v>63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  <c r="F65" s="0" t="n">
        <f aca="false">F64+1</f>
        <v>64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  <c r="F66" s="0" t="n">
        <f aca="false">F65+1</f>
        <v>65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  <c r="F67" s="0" t="n">
        <f aca="false">F66+1</f>
        <v>66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  <c r="F68" s="0" t="n">
        <f aca="false">F67+1</f>
        <v>67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  <c r="F69" s="0" t="n">
        <f aca="false">F68+1</f>
        <v>68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  <c r="F70" s="0" t="n">
        <f aca="false">F69+1</f>
        <v>69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  <c r="F71" s="0" t="n">
        <f aca="false">F70+1</f>
        <v>70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  <c r="F72" s="0" t="n">
        <f aca="false">F71+1</f>
        <v>71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  <c r="F73" s="0" t="n">
        <f aca="false">F72+1</f>
        <v>72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  <c r="F74" s="0" t="n">
        <f aca="false">F73+1</f>
        <v>73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74"/>
  <sheetViews>
    <sheetView showFormulas="false" showGridLines="true" showRowColHeaders="true" showZeros="true" rightToLeft="false" tabSelected="false" showOutlineSymbols="true" defaultGridColor="true" view="normal" topLeftCell="A71" colorId="64" zoomScale="150" zoomScaleNormal="150" zoomScalePageLayoutView="100" workbookViewId="0">
      <selection pane="topLeft" activeCell="D74" activeCellId="0" sqref="D7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27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n">
        <v>3300000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4"/>
  <sheetViews>
    <sheetView showFormulas="false" showGridLines="true" showRowColHeaders="true" showZeros="true" rightToLeft="false" tabSelected="false" showOutlineSymbols="true" defaultGridColor="true" view="normal" topLeftCell="A66" colorId="64" zoomScale="150" zoomScaleNormal="150" zoomScalePageLayoutView="100" workbookViewId="0">
      <selection pane="topLeft" activeCell="H74" activeCellId="0" sqref="H74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28</v>
      </c>
      <c r="G1" s="0" t="s">
        <v>26</v>
      </c>
      <c r="H1" s="0" t="s">
        <v>29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n">
        <v>1800000</v>
      </c>
      <c r="G2" s="0" t="n">
        <v>1</v>
      </c>
      <c r="H2" s="0" t="n">
        <f aca="false">F2/G2</f>
        <v>1800000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  <c r="F3" s="0" t="n">
        <f aca="false">F2+D3</f>
        <v>2970000</v>
      </c>
      <c r="G3" s="0" t="n">
        <f aca="false">G2+1</f>
        <v>2</v>
      </c>
      <c r="H3" s="0" t="n">
        <f aca="false">F3/G3</f>
        <v>1485000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  <c r="F4" s="0" t="n">
        <f aca="false">F3+D4</f>
        <v>3700000</v>
      </c>
      <c r="G4" s="0" t="n">
        <f aca="false">G3+1</f>
        <v>3</v>
      </c>
      <c r="H4" s="0" t="n">
        <f aca="false">F4/G4</f>
        <v>1233333.33333333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  <c r="F5" s="0" t="n">
        <f aca="false">F4+D5</f>
        <v>5190000</v>
      </c>
      <c r="G5" s="0" t="n">
        <f aca="false">G4+1</f>
        <v>4</v>
      </c>
      <c r="H5" s="0" t="n">
        <f aca="false">F5/G5</f>
        <v>1297500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  <c r="F6" s="0" t="n">
        <f aca="false">F5+D6</f>
        <v>6190000</v>
      </c>
      <c r="G6" s="0" t="n">
        <f aca="false">G5+1</f>
        <v>5</v>
      </c>
      <c r="H6" s="0" t="n">
        <f aca="false">F6/G6</f>
        <v>1238000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  <c r="F7" s="0" t="n">
        <f aca="false">F6+D7</f>
        <v>7440000</v>
      </c>
      <c r="G7" s="0" t="n">
        <f aca="false">G6+1</f>
        <v>6</v>
      </c>
      <c r="H7" s="0" t="n">
        <f aca="false">F7/G7</f>
        <v>1240000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  <c r="F8" s="0" t="n">
        <f aca="false">F7+D8</f>
        <v>8690000</v>
      </c>
      <c r="G8" s="0" t="n">
        <f aca="false">G7+1</f>
        <v>7</v>
      </c>
      <c r="H8" s="0" t="n">
        <f aca="false">F8/G8</f>
        <v>1241428.57142857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  <c r="F9" s="0" t="n">
        <f aca="false">F8+D9</f>
        <v>9845000</v>
      </c>
      <c r="G9" s="0" t="n">
        <f aca="false">G8+1</f>
        <v>8</v>
      </c>
      <c r="H9" s="0" t="n">
        <f aca="false">F9/G9</f>
        <v>1230625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  <c r="F10" s="0" t="n">
        <f aca="false">F9+D10</f>
        <v>11000000</v>
      </c>
      <c r="G10" s="0" t="n">
        <f aca="false">G9+1</f>
        <v>9</v>
      </c>
      <c r="H10" s="0" t="n">
        <f aca="false">F10/G10</f>
        <v>1222222.22222222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  <c r="F11" s="0" t="n">
        <f aca="false">F10+D11</f>
        <v>13000000</v>
      </c>
      <c r="G11" s="0" t="n">
        <f aca="false">G10+1</f>
        <v>10</v>
      </c>
      <c r="H11" s="0" t="n">
        <f aca="false">F11/G11</f>
        <v>1300000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  <c r="F12" s="0" t="n">
        <f aca="false">F11+D12</f>
        <v>13700000</v>
      </c>
      <c r="G12" s="0" t="n">
        <f aca="false">G11+1</f>
        <v>11</v>
      </c>
      <c r="H12" s="0" t="n">
        <f aca="false">F12/G12</f>
        <v>1245454.54545455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  <c r="F13" s="0" t="n">
        <f aca="false">F12+D13</f>
        <v>15180000</v>
      </c>
      <c r="G13" s="0" t="n">
        <f aca="false">G12+1</f>
        <v>12</v>
      </c>
      <c r="H13" s="0" t="n">
        <f aca="false">F13/G13</f>
        <v>1265000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  <c r="F14" s="0" t="n">
        <f aca="false">F13+D14</f>
        <v>15910000</v>
      </c>
      <c r="G14" s="0" t="n">
        <f aca="false">G13+1</f>
        <v>13</v>
      </c>
      <c r="H14" s="0" t="n">
        <f aca="false">F14/G14</f>
        <v>1223846.15384615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  <c r="F15" s="0" t="n">
        <f aca="false">F14+D15</f>
        <v>17910000</v>
      </c>
      <c r="G15" s="0" t="n">
        <f aca="false">G14+1</f>
        <v>14</v>
      </c>
      <c r="H15" s="0" t="n">
        <f aca="false">F15/G15</f>
        <v>1279285.71428571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  <c r="F16" s="0" t="n">
        <f aca="false">F15+D16</f>
        <v>19710000</v>
      </c>
      <c r="G16" s="0" t="n">
        <f aca="false">G15+1</f>
        <v>15</v>
      </c>
      <c r="H16" s="0" t="n">
        <f aca="false">F16/G16</f>
        <v>1314000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  <c r="F17" s="0" t="n">
        <f aca="false">F16+D17</f>
        <v>21410000</v>
      </c>
      <c r="G17" s="0" t="n">
        <f aca="false">G16+1</f>
        <v>16</v>
      </c>
      <c r="H17" s="0" t="n">
        <f aca="false">F17/G17</f>
        <v>1338125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  <c r="F18" s="0" t="n">
        <f aca="false">F17+D18</f>
        <v>23110000</v>
      </c>
      <c r="G18" s="0" t="n">
        <f aca="false">G17+1</f>
        <v>17</v>
      </c>
      <c r="H18" s="0" t="n">
        <f aca="false">F18/G18</f>
        <v>1359411.76470588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  <c r="F19" s="0" t="n">
        <f aca="false">F18+D19</f>
        <v>24460000</v>
      </c>
      <c r="G19" s="0" t="n">
        <f aca="false">G18+1</f>
        <v>18</v>
      </c>
      <c r="H19" s="0" t="n">
        <f aca="false">F19/G19</f>
        <v>1358888.88888889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  <c r="F20" s="0" t="n">
        <f aca="false">F19+D20</f>
        <v>25804000</v>
      </c>
      <c r="G20" s="0" t="n">
        <f aca="false">G19+1</f>
        <v>19</v>
      </c>
      <c r="H20" s="0" t="n">
        <f aca="false">F20/G20</f>
        <v>1358105.26315789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  <c r="F21" s="0" t="n">
        <f aca="false">F20+D21</f>
        <v>27139827</v>
      </c>
      <c r="G21" s="0" t="n">
        <f aca="false">G20+1</f>
        <v>20</v>
      </c>
      <c r="H21" s="0" t="n">
        <f aca="false">F21/G21</f>
        <v>1356991.35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  <c r="F22" s="0" t="n">
        <f aca="false">F21+D22</f>
        <v>28475654</v>
      </c>
      <c r="G22" s="0" t="n">
        <f aca="false">G21+1</f>
        <v>21</v>
      </c>
      <c r="H22" s="0" t="n">
        <f aca="false">F22/G22</f>
        <v>1355983.52380952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  <c r="F23" s="0" t="n">
        <f aca="false">F22+D23</f>
        <v>29811481</v>
      </c>
      <c r="G23" s="0" t="n">
        <f aca="false">G22+1</f>
        <v>22</v>
      </c>
      <c r="H23" s="0" t="n">
        <f aca="false">F23/G23</f>
        <v>1355067.31818182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  <c r="F24" s="0" t="n">
        <f aca="false">F23+D24</f>
        <v>31147308</v>
      </c>
      <c r="G24" s="0" t="n">
        <f aca="false">G23+1</f>
        <v>23</v>
      </c>
      <c r="H24" s="0" t="n">
        <f aca="false">F24/G24</f>
        <v>1354230.7826087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  <c r="F25" s="0" t="n">
        <f aca="false">F24+D25</f>
        <v>32483135</v>
      </c>
      <c r="G25" s="0" t="n">
        <f aca="false">G24+1</f>
        <v>24</v>
      </c>
      <c r="H25" s="0" t="n">
        <f aca="false">F25/G25</f>
        <v>1353463.95833333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  <c r="F26" s="0" t="n">
        <f aca="false">F25+D26</f>
        <v>33818962</v>
      </c>
      <c r="G26" s="0" t="n">
        <f aca="false">G25+1</f>
        <v>25</v>
      </c>
      <c r="H26" s="0" t="n">
        <f aca="false">F26/G26</f>
        <v>1352758.48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  <c r="F27" s="0" t="n">
        <f aca="false">F26+D27</f>
        <v>35154789</v>
      </c>
      <c r="G27" s="0" t="n">
        <f aca="false">G26+1</f>
        <v>26</v>
      </c>
      <c r="H27" s="0" t="n">
        <f aca="false">F27/G27</f>
        <v>1352107.26923077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  <c r="F28" s="0" t="n">
        <f aca="false">F27+D28</f>
        <v>36490616</v>
      </c>
      <c r="G28" s="0" t="n">
        <f aca="false">G27+1</f>
        <v>27</v>
      </c>
      <c r="H28" s="0" t="n">
        <f aca="false">F28/G28</f>
        <v>1351504.2962963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  <c r="F29" s="0" t="n">
        <f aca="false">F28+D29</f>
        <v>37826443</v>
      </c>
      <c r="G29" s="0" t="n">
        <f aca="false">G28+1</f>
        <v>28</v>
      </c>
      <c r="H29" s="0" t="n">
        <f aca="false">F29/G29</f>
        <v>1350944.39285714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  <c r="F30" s="0" t="n">
        <f aca="false">F29+D30</f>
        <v>39162270</v>
      </c>
      <c r="G30" s="0" t="n">
        <f aca="false">G29+1</f>
        <v>29</v>
      </c>
      <c r="H30" s="0" t="n">
        <f aca="false">F30/G30</f>
        <v>1350423.10344828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  <c r="F31" s="0" t="n">
        <f aca="false">F30+D31</f>
        <v>40498097</v>
      </c>
      <c r="G31" s="0" t="n">
        <f aca="false">G30+1</f>
        <v>30</v>
      </c>
      <c r="H31" s="0" t="n">
        <f aca="false">F31/G31</f>
        <v>1349936.56666667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  <c r="F32" s="0" t="n">
        <f aca="false">F31+D32</f>
        <v>41833924</v>
      </c>
      <c r="G32" s="0" t="n">
        <f aca="false">G31+1</f>
        <v>31</v>
      </c>
      <c r="H32" s="0" t="n">
        <f aca="false">F32/G32</f>
        <v>1349481.41935484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  <c r="F33" s="0" t="n">
        <f aca="false">F32+D33</f>
        <v>43169751</v>
      </c>
      <c r="G33" s="0" t="n">
        <f aca="false">G32+1</f>
        <v>32</v>
      </c>
      <c r="H33" s="0" t="n">
        <f aca="false">F33/G33</f>
        <v>1349054.71875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  <c r="F34" s="0" t="n">
        <f aca="false">F33+D34</f>
        <v>44471719</v>
      </c>
      <c r="G34" s="0" t="n">
        <f aca="false">G33+1</f>
        <v>33</v>
      </c>
      <c r="H34" s="0" t="n">
        <f aca="false">F34/G34</f>
        <v>1347627.84848485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  <c r="F35" s="0" t="n">
        <f aca="false">F34+D35</f>
        <v>45773687</v>
      </c>
      <c r="G35" s="0" t="n">
        <f aca="false">G34+1</f>
        <v>34</v>
      </c>
      <c r="H35" s="0" t="n">
        <f aca="false">F35/G35</f>
        <v>1346284.91176471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  <c r="F36" s="0" t="n">
        <f aca="false">F35+D36</f>
        <v>46773687</v>
      </c>
      <c r="G36" s="0" t="n">
        <f aca="false">G35+1</f>
        <v>35</v>
      </c>
      <c r="H36" s="0" t="n">
        <f aca="false">F36/G36</f>
        <v>1336391.05714286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  <c r="F37" s="0" t="n">
        <f aca="false">F36+D37</f>
        <v>48373687</v>
      </c>
      <c r="G37" s="0" t="n">
        <f aca="false">G36+1</f>
        <v>36</v>
      </c>
      <c r="H37" s="0" t="n">
        <f aca="false">F37/G37</f>
        <v>1343713.52777778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  <c r="F38" s="0" t="n">
        <f aca="false">F37+D38</f>
        <v>49873687</v>
      </c>
      <c r="G38" s="0" t="n">
        <f aca="false">G37+1</f>
        <v>37</v>
      </c>
      <c r="H38" s="0" t="n">
        <f aca="false">F38/G38</f>
        <v>1347937.48648649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  <c r="F39" s="0" t="n">
        <f aca="false">F38+D39</f>
        <v>50773687</v>
      </c>
      <c r="G39" s="0" t="n">
        <f aca="false">G38+1</f>
        <v>38</v>
      </c>
      <c r="H39" s="0" t="n">
        <f aca="false">F39/G39</f>
        <v>1336149.65789474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  <c r="F40" s="0" t="n">
        <f aca="false">F39+D40</f>
        <v>52228232</v>
      </c>
      <c r="G40" s="0" t="n">
        <f aca="false">G39+1</f>
        <v>39</v>
      </c>
      <c r="H40" s="0" t="n">
        <f aca="false">F40/G40</f>
        <v>1339185.43589744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  <c r="F41" s="0" t="n">
        <f aca="false">F40+D41</f>
        <v>53528232</v>
      </c>
      <c r="G41" s="0" t="n">
        <f aca="false">G40+1</f>
        <v>40</v>
      </c>
      <c r="H41" s="0" t="n">
        <f aca="false">F41/G41</f>
        <v>1338205.8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  <c r="F42" s="0" t="n">
        <f aca="false">F41+D42</f>
        <v>54228232</v>
      </c>
      <c r="G42" s="0" t="n">
        <f aca="false">G41+1</f>
        <v>41</v>
      </c>
      <c r="H42" s="0" t="n">
        <f aca="false">F42/G42</f>
        <v>1322639.80487805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  <c r="F43" s="0" t="n">
        <f aca="false">F42+D43</f>
        <v>54928232</v>
      </c>
      <c r="G43" s="0" t="n">
        <f aca="false">G42+1</f>
        <v>42</v>
      </c>
      <c r="H43" s="0" t="n">
        <f aca="false">F43/G43</f>
        <v>1307815.04761905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  <c r="F44" s="0" t="n">
        <f aca="false">F43+D44</f>
        <v>55628232</v>
      </c>
      <c r="G44" s="0" t="n">
        <f aca="false">G43+1</f>
        <v>43</v>
      </c>
      <c r="H44" s="0" t="n">
        <f aca="false">F44/G44</f>
        <v>1293679.81395349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  <c r="F45" s="0" t="n">
        <f aca="false">F44+D45</f>
        <v>56328232</v>
      </c>
      <c r="G45" s="0" t="n">
        <f aca="false">G44+1</f>
        <v>44</v>
      </c>
      <c r="H45" s="0" t="n">
        <f aca="false">F45/G45</f>
        <v>1280187.09090909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  <c r="F46" s="0" t="n">
        <f aca="false">F45+D46</f>
        <v>57678232</v>
      </c>
      <c r="G46" s="0" t="n">
        <f aca="false">G45+1</f>
        <v>45</v>
      </c>
      <c r="H46" s="0" t="n">
        <f aca="false">F46/G46</f>
        <v>1281738.48888889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  <c r="F47" s="0" t="n">
        <f aca="false">F46+D47</f>
        <v>59028232</v>
      </c>
      <c r="G47" s="0" t="n">
        <f aca="false">G46+1</f>
        <v>46</v>
      </c>
      <c r="H47" s="0" t="n">
        <f aca="false">F47/G47</f>
        <v>1283222.43478261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  <c r="F48" s="0" t="n">
        <f aca="false">F47+D48</f>
        <v>60708232</v>
      </c>
      <c r="G48" s="0" t="n">
        <f aca="false">G47+1</f>
        <v>47</v>
      </c>
      <c r="H48" s="0" t="n">
        <f aca="false">F48/G48</f>
        <v>1291664.5106383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  <c r="F49" s="0" t="n">
        <f aca="false">F48+D49</f>
        <v>62068232</v>
      </c>
      <c r="G49" s="0" t="n">
        <f aca="false">G48+1</f>
        <v>48</v>
      </c>
      <c r="H49" s="0" t="n">
        <f aca="false">F49/G49</f>
        <v>1293088.16666667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  <c r="F50" s="0" t="n">
        <f aca="false">F49+D50</f>
        <v>63368232</v>
      </c>
      <c r="G50" s="0" t="n">
        <f aca="false">G49+1</f>
        <v>49</v>
      </c>
      <c r="H50" s="0" t="n">
        <f aca="false">F50/G50</f>
        <v>1293229.2244898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  <c r="F51" s="0" t="n">
        <f aca="false">F50+D51</f>
        <v>64668232</v>
      </c>
      <c r="G51" s="0" t="n">
        <f aca="false">G50+1</f>
        <v>50</v>
      </c>
      <c r="H51" s="0" t="n">
        <f aca="false">F51/G51</f>
        <v>1293364.64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  <c r="F52" s="0" t="n">
        <f aca="false">F51+D52</f>
        <v>65568232</v>
      </c>
      <c r="G52" s="0" t="n">
        <f aca="false">G51+1</f>
        <v>51</v>
      </c>
      <c r="H52" s="0" t="n">
        <f aca="false">F52/G52</f>
        <v>1285651.60784314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  <c r="F53" s="0" t="n">
        <f aca="false">F52+D53</f>
        <v>67410864</v>
      </c>
      <c r="G53" s="0" t="n">
        <f aca="false">G52+1</f>
        <v>52</v>
      </c>
      <c r="H53" s="0" t="n">
        <f aca="false">F53/G53</f>
        <v>1296362.76923077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  <c r="F54" s="0" t="n">
        <f aca="false">F53+D54</f>
        <v>69253496</v>
      </c>
      <c r="G54" s="0" t="n">
        <f aca="false">G53+1</f>
        <v>53</v>
      </c>
      <c r="H54" s="0" t="n">
        <f aca="false">F54/G54</f>
        <v>1306669.73584906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  <c r="F55" s="0" t="n">
        <f aca="false">F54+D55</f>
        <v>71096128</v>
      </c>
      <c r="G55" s="0" t="n">
        <f aca="false">G54+1</f>
        <v>54</v>
      </c>
      <c r="H55" s="0" t="n">
        <f aca="false">F55/G55</f>
        <v>1316594.96296296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  <c r="F56" s="0" t="n">
        <f aca="false">F55+D56</f>
        <v>72938760</v>
      </c>
      <c r="G56" s="0" t="n">
        <f aca="false">G55+1</f>
        <v>55</v>
      </c>
      <c r="H56" s="0" t="n">
        <f aca="false">F56/G56</f>
        <v>1326159.27272727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  <c r="F57" s="0" t="n">
        <f aca="false">F56+D57</f>
        <v>74781392</v>
      </c>
      <c r="G57" s="0" t="n">
        <f aca="false">G56+1</f>
        <v>56</v>
      </c>
      <c r="H57" s="0" t="n">
        <f aca="false">F57/G57</f>
        <v>1335382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  <c r="F58" s="0" t="n">
        <f aca="false">F57+D58</f>
        <v>75931392</v>
      </c>
      <c r="G58" s="0" t="n">
        <f aca="false">G57+1</f>
        <v>57</v>
      </c>
      <c r="H58" s="0" t="n">
        <f aca="false">F58/G58</f>
        <v>1332129.68421053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  <c r="F59" s="0" t="n">
        <f aca="false">F58+D59</f>
        <v>76781392</v>
      </c>
      <c r="G59" s="0" t="n">
        <f aca="false">G58+1</f>
        <v>58</v>
      </c>
      <c r="H59" s="0" t="n">
        <f aca="false">F59/G59</f>
        <v>1323817.10344828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  <c r="F60" s="0" t="n">
        <f aca="false">F59+D60</f>
        <v>77631392</v>
      </c>
      <c r="G60" s="0" t="n">
        <f aca="false">G59+1</f>
        <v>59</v>
      </c>
      <c r="H60" s="0" t="n">
        <f aca="false">F60/G60</f>
        <v>1315786.30508475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  <c r="F61" s="0" t="n">
        <f aca="false">F60+D61</f>
        <v>78481392</v>
      </c>
      <c r="G61" s="0" t="n">
        <f aca="false">G60+1</f>
        <v>60</v>
      </c>
      <c r="H61" s="0" t="n">
        <f aca="false">F61/G61</f>
        <v>1308023.2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  <c r="F62" s="0" t="n">
        <f aca="false">F61+D62</f>
        <v>79681392</v>
      </c>
      <c r="G62" s="0" t="n">
        <f aca="false">G61+1</f>
        <v>61</v>
      </c>
      <c r="H62" s="0" t="n">
        <f aca="false">F62/G62</f>
        <v>1306252.32786885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  <c r="F63" s="0" t="n">
        <f aca="false">F62+D63</f>
        <v>81289392</v>
      </c>
      <c r="G63" s="0" t="n">
        <f aca="false">G62+1</f>
        <v>62</v>
      </c>
      <c r="H63" s="0" t="n">
        <f aca="false">F63/G63</f>
        <v>1311119.22580645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  <c r="F64" s="0" t="n">
        <f aca="false">F63+D64</f>
        <v>82897392</v>
      </c>
      <c r="G64" s="0" t="n">
        <f aca="false">G63+1</f>
        <v>63</v>
      </c>
      <c r="H64" s="0" t="n">
        <f aca="false">F64/G64</f>
        <v>1315831.61904762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  <c r="F65" s="0" t="n">
        <f aca="false">F64+D65</f>
        <v>83997392</v>
      </c>
      <c r="G65" s="0" t="n">
        <f aca="false">G64+1</f>
        <v>64</v>
      </c>
      <c r="H65" s="0" t="n">
        <f aca="false">F65/G65</f>
        <v>1312459.25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  <c r="F66" s="0" t="n">
        <f aca="false">F65+D66</f>
        <v>85497392</v>
      </c>
      <c r="G66" s="0" t="n">
        <f aca="false">G65+1</f>
        <v>65</v>
      </c>
      <c r="H66" s="0" t="n">
        <f aca="false">F66/G66</f>
        <v>1315344.49230769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  <c r="F67" s="0" t="n">
        <f aca="false">F66+D67</f>
        <v>87047392</v>
      </c>
      <c r="G67" s="0" t="n">
        <f aca="false">G66+1</f>
        <v>66</v>
      </c>
      <c r="H67" s="0" t="n">
        <f aca="false">F67/G67</f>
        <v>1318899.87878788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  <c r="F68" s="0" t="n">
        <f aca="false">F67+D68</f>
        <v>88597392</v>
      </c>
      <c r="G68" s="0" t="n">
        <f aca="false">G67+1</f>
        <v>67</v>
      </c>
      <c r="H68" s="0" t="n">
        <f aca="false">F68/G68</f>
        <v>1322349.13432836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  <c r="F69" s="0" t="n">
        <f aca="false">F68+D69</f>
        <v>89947392</v>
      </c>
      <c r="G69" s="0" t="n">
        <f aca="false">G68+1</f>
        <v>68</v>
      </c>
      <c r="H69" s="0" t="n">
        <f aca="false">F69/G69</f>
        <v>1322755.76470588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  <c r="F70" s="0" t="n">
        <f aca="false">F69+D70</f>
        <v>91147392</v>
      </c>
      <c r="G70" s="0" t="n">
        <f aca="false">G69+1</f>
        <v>69</v>
      </c>
      <c r="H70" s="0" t="n">
        <f aca="false">F70/G70</f>
        <v>1320976.69565217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  <c r="F71" s="0" t="n">
        <f aca="false">F70+D71</f>
        <v>92047392</v>
      </c>
      <c r="G71" s="0" t="n">
        <f aca="false">G70+1</f>
        <v>70</v>
      </c>
      <c r="H71" s="0" t="n">
        <f aca="false">F71/G71</f>
        <v>1314962.74285714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  <c r="F72" s="0" t="n">
        <f aca="false">F71+D72</f>
        <v>95347392</v>
      </c>
      <c r="G72" s="0" t="n">
        <f aca="false">G71+1</f>
        <v>71</v>
      </c>
      <c r="H72" s="0" t="n">
        <f aca="false">F72/G72</f>
        <v>1342921.01408451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  <c r="F73" s="0" t="n">
        <f aca="false">F72+D73</f>
        <v>98347392</v>
      </c>
      <c r="G73" s="0" t="n">
        <f aca="false">G72+1</f>
        <v>72</v>
      </c>
      <c r="H73" s="0" t="n">
        <f aca="false">F73/G73</f>
        <v>1365936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  <c r="F74" s="0" t="n">
        <f aca="false">F73+D74</f>
        <v>99847392</v>
      </c>
      <c r="G74" s="0" t="n">
        <f aca="false">G73+1</f>
        <v>73</v>
      </c>
      <c r="H74" s="0" t="n">
        <f aca="false">F74/G74</f>
        <v>1367772.49315069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G2" activeCellId="0" sqref="G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29</v>
      </c>
      <c r="G1" s="0" t="s">
        <v>30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n">
        <v>1367772.49315069</v>
      </c>
      <c r="G2" s="0" t="n">
        <v>1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  <c r="G3" s="0" t="n">
        <v>1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  <c r="G4" s="0" t="n">
        <v>1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  <c r="G5" s="0" t="n">
        <v>2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  <c r="G6" s="0" t="n">
        <v>2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  <c r="G7" s="0" t="n">
        <v>2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  <c r="G8" s="0" t="n">
        <v>2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  <c r="G9" s="0" t="n">
        <v>2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  <c r="G10" s="0" t="n">
        <v>2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  <c r="G11" s="0" t="n">
        <v>3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G7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G2" activeCellId="0" sqref="G2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31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s">
        <v>32</v>
      </c>
      <c r="G2" s="0" t="s">
        <v>33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F74"/>
  <sheetViews>
    <sheetView showFormulas="false" showGridLines="true" showRowColHeaders="true" showZeros="true" rightToLeft="false" tabSelected="false" showOutlineSymbols="true" defaultGridColor="true" view="normal" topLeftCell="A1" colorId="64" zoomScale="150" zoomScaleNormal="150" zoomScalePageLayoutView="100" workbookViewId="0">
      <selection pane="topLeft" activeCell="F13" activeCellId="0" sqref="F1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  <c r="F1" s="0" t="s">
        <v>34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n">
        <v>0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  <c r="F3" s="0" t="n">
        <v>0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  <c r="F4" s="0" t="n">
        <v>0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  <c r="F5" s="0" t="n">
        <v>1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  <c r="F6" s="0" t="n">
        <v>2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  <c r="F7" s="0" t="n">
        <v>2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  <c r="F8" s="0" t="n">
        <v>2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  <c r="F9" s="0" t="n">
        <v>3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  <c r="F10" s="0" t="n">
        <v>4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  <c r="F11" s="0" t="n">
        <v>4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  <c r="F12" s="0" t="n">
        <v>5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  <c r="F13" s="0" t="n">
        <v>6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H74"/>
  <sheetViews>
    <sheetView showFormulas="false" showGridLines="true" showRowColHeaders="true" showZeros="true" rightToLeft="false" tabSelected="true" showOutlineSymbols="true" defaultGridColor="true" view="normal" topLeftCell="B1" colorId="64" zoomScale="150" zoomScaleNormal="150" zoomScalePageLayoutView="100" workbookViewId="0">
      <selection pane="topLeft" activeCell="G3" activeCellId="0" sqref="G3"/>
    </sheetView>
  </sheetViews>
  <sheetFormatPr defaultColWidth="11.53515625" defaultRowHeight="12.8" zeroHeight="false" outlineLevelRow="0" outlineLevelCol="0"/>
  <cols>
    <col collapsed="false" customWidth="true" hidden="false" outlineLevel="0" max="1" min="1" style="0" width="7.96"/>
    <col collapsed="false" customWidth="true" hidden="false" outlineLevel="0" max="2" min="2" style="0" width="18.58"/>
    <col collapsed="false" customWidth="true" hidden="false" outlineLevel="0" max="3" min="3" style="0" width="15"/>
    <col collapsed="false" customWidth="true" hidden="false" outlineLevel="0" max="4" min="4" style="0" width="8.49"/>
    <col collapsed="false" customWidth="true" hidden="false" outlineLevel="0" max="6" min="6" style="0" width="48.93"/>
  </cols>
  <sheetData>
    <row r="1" customFormat="false" ht="12.8" hidden="false" customHeight="false" outlineLevel="0" collapsed="false">
      <c r="A1" s="1"/>
      <c r="B1" s="1" t="s">
        <v>0</v>
      </c>
      <c r="C1" s="1" t="s">
        <v>1</v>
      </c>
      <c r="D1" s="1" t="s">
        <v>2</v>
      </c>
    </row>
    <row r="2" customFormat="false" ht="12.8" hidden="false" customHeight="false" outlineLevel="0" collapsed="false">
      <c r="A2" s="0" t="s">
        <v>3</v>
      </c>
      <c r="B2" s="0" t="s">
        <v>4</v>
      </c>
      <c r="C2" s="0" t="s">
        <v>5</v>
      </c>
      <c r="D2" s="0" t="n">
        <v>1800000</v>
      </c>
      <c r="F2" s="0" t="s">
        <v>35</v>
      </c>
    </row>
    <row r="3" customFormat="false" ht="12.8" hidden="false" customHeight="false" outlineLevel="0" collapsed="false">
      <c r="A3" s="0" t="s">
        <v>3</v>
      </c>
      <c r="B3" s="0" t="s">
        <v>6</v>
      </c>
      <c r="C3" s="0" t="s">
        <v>5</v>
      </c>
      <c r="D3" s="0" t="n">
        <v>1170000</v>
      </c>
      <c r="G3" s="0" t="s">
        <v>5</v>
      </c>
      <c r="H3" s="0" t="n">
        <v>2</v>
      </c>
    </row>
    <row r="4" customFormat="false" ht="12.8" hidden="false" customHeight="false" outlineLevel="0" collapsed="false">
      <c r="A4" s="0" t="s">
        <v>3</v>
      </c>
      <c r="B4" s="0" t="s">
        <v>6</v>
      </c>
      <c r="C4" s="0" t="s">
        <v>7</v>
      </c>
      <c r="D4" s="0" t="n">
        <v>730000</v>
      </c>
      <c r="G4" s="0" t="s">
        <v>7</v>
      </c>
      <c r="H4" s="0" t="n">
        <v>1</v>
      </c>
    </row>
    <row r="5" customFormat="false" ht="12.8" hidden="false" customHeight="false" outlineLevel="0" collapsed="false">
      <c r="A5" s="0" t="s">
        <v>3</v>
      </c>
      <c r="B5" s="0" t="s">
        <v>6</v>
      </c>
      <c r="C5" s="0" t="s">
        <v>8</v>
      </c>
      <c r="D5" s="0" t="n">
        <v>1490000</v>
      </c>
      <c r="G5" s="0" t="s">
        <v>36</v>
      </c>
      <c r="H5" s="0" t="n">
        <v>4</v>
      </c>
    </row>
    <row r="6" customFormat="false" ht="12.8" hidden="false" customHeight="false" outlineLevel="0" collapsed="false">
      <c r="A6" s="0" t="s">
        <v>3</v>
      </c>
      <c r="B6" s="0" t="s">
        <v>6</v>
      </c>
      <c r="C6" s="0" t="s">
        <v>8</v>
      </c>
      <c r="D6" s="0" t="n">
        <v>1000000</v>
      </c>
      <c r="G6" s="0" t="s">
        <v>9</v>
      </c>
      <c r="H6" s="0" t="n">
        <v>2</v>
      </c>
    </row>
    <row r="7" customFormat="false" ht="12.8" hidden="false" customHeight="false" outlineLevel="0" collapsed="false">
      <c r="A7" s="0" t="s">
        <v>3</v>
      </c>
      <c r="B7" s="0" t="s">
        <v>6</v>
      </c>
      <c r="C7" s="0" t="s">
        <v>9</v>
      </c>
      <c r="D7" s="0" t="n">
        <v>1250000</v>
      </c>
      <c r="G7" s="0" t="s">
        <v>13</v>
      </c>
      <c r="H7" s="0" t="n">
        <v>0</v>
      </c>
    </row>
    <row r="8" customFormat="false" ht="12.8" hidden="false" customHeight="false" outlineLevel="0" collapsed="false">
      <c r="A8" s="0" t="s">
        <v>3</v>
      </c>
      <c r="B8" s="0" t="s">
        <v>6</v>
      </c>
      <c r="C8" s="0" t="s">
        <v>9</v>
      </c>
      <c r="D8" s="0" t="n">
        <v>1250000</v>
      </c>
    </row>
    <row r="9" customFormat="false" ht="12.8" hidden="false" customHeight="false" outlineLevel="0" collapsed="false">
      <c r="A9" s="0" t="s">
        <v>3</v>
      </c>
      <c r="B9" s="0" t="s">
        <v>6</v>
      </c>
      <c r="C9" s="0" t="s">
        <v>8</v>
      </c>
      <c r="D9" s="0" t="n">
        <v>1155000</v>
      </c>
    </row>
    <row r="10" customFormat="false" ht="12.8" hidden="false" customHeight="false" outlineLevel="0" collapsed="false">
      <c r="A10" s="0" t="s">
        <v>3</v>
      </c>
      <c r="B10" s="0" t="s">
        <v>6</v>
      </c>
      <c r="C10" s="0" t="s">
        <v>8</v>
      </c>
      <c r="D10" s="0" t="n">
        <v>1155000</v>
      </c>
    </row>
    <row r="11" customFormat="false" ht="12.8" hidden="false" customHeight="false" outlineLevel="0" collapsed="false">
      <c r="A11" s="0" t="s">
        <v>3</v>
      </c>
      <c r="B11" s="0" t="s">
        <v>6</v>
      </c>
      <c r="C11" s="0" t="s">
        <v>5</v>
      </c>
      <c r="D11" s="0" t="n">
        <v>2000000</v>
      </c>
    </row>
    <row r="12" customFormat="false" ht="12.8" hidden="false" customHeight="false" outlineLevel="0" collapsed="false">
      <c r="A12" s="0" t="s">
        <v>10</v>
      </c>
      <c r="B12" s="0" t="s">
        <v>4</v>
      </c>
      <c r="C12" s="0" t="s">
        <v>8</v>
      </c>
      <c r="D12" s="0" t="n">
        <v>700000</v>
      </c>
    </row>
    <row r="13" customFormat="false" ht="12.8" hidden="false" customHeight="false" outlineLevel="0" collapsed="false">
      <c r="A13" s="0" t="s">
        <v>10</v>
      </c>
      <c r="B13" s="0" t="s">
        <v>4</v>
      </c>
      <c r="C13" s="0" t="s">
        <v>8</v>
      </c>
      <c r="D13" s="0" t="n">
        <v>1480000</v>
      </c>
    </row>
    <row r="14" customFormat="false" ht="12.8" hidden="false" customHeight="false" outlineLevel="0" collapsed="false">
      <c r="A14" s="0" t="s">
        <v>10</v>
      </c>
      <c r="B14" s="0" t="s">
        <v>6</v>
      </c>
      <c r="C14" s="0" t="s">
        <v>7</v>
      </c>
      <c r="D14" s="0" t="n">
        <v>730000</v>
      </c>
    </row>
    <row r="15" customFormat="false" ht="12.8" hidden="false" customHeight="false" outlineLevel="0" collapsed="false">
      <c r="A15" s="0" t="s">
        <v>11</v>
      </c>
      <c r="B15" s="0" t="s">
        <v>12</v>
      </c>
      <c r="C15" s="0" t="s">
        <v>5</v>
      </c>
      <c r="D15" s="0" t="n">
        <v>2000000</v>
      </c>
    </row>
    <row r="16" customFormat="false" ht="12.8" hidden="false" customHeight="false" outlineLevel="0" collapsed="false">
      <c r="A16" s="0" t="s">
        <v>11</v>
      </c>
      <c r="B16" s="0" t="s">
        <v>12</v>
      </c>
      <c r="C16" s="0" t="s">
        <v>5</v>
      </c>
      <c r="D16" s="0" t="n">
        <v>1800000</v>
      </c>
    </row>
    <row r="17" customFormat="false" ht="12.8" hidden="false" customHeight="false" outlineLevel="0" collapsed="false">
      <c r="A17" s="0" t="s">
        <v>11</v>
      </c>
      <c r="B17" s="0" t="s">
        <v>12</v>
      </c>
      <c r="C17" s="0" t="s">
        <v>13</v>
      </c>
      <c r="D17" s="0" t="n">
        <v>1700000</v>
      </c>
    </row>
    <row r="18" customFormat="false" ht="12.8" hidden="false" customHeight="false" outlineLevel="0" collapsed="false">
      <c r="A18" s="0" t="s">
        <v>11</v>
      </c>
      <c r="B18" s="0" t="s">
        <v>12</v>
      </c>
      <c r="C18" s="0" t="s">
        <v>13</v>
      </c>
      <c r="D18" s="0" t="n">
        <v>1700000</v>
      </c>
    </row>
    <row r="19" customFormat="false" ht="12.8" hidden="false" customHeight="false" outlineLevel="0" collapsed="false">
      <c r="A19" s="0" t="s">
        <v>11</v>
      </c>
      <c r="B19" s="0" t="s">
        <v>12</v>
      </c>
      <c r="C19" s="0" t="s">
        <v>13</v>
      </c>
      <c r="D19" s="0" t="n">
        <v>1350000</v>
      </c>
    </row>
    <row r="20" customFormat="false" ht="12.8" hidden="false" customHeight="false" outlineLevel="0" collapsed="false">
      <c r="A20" s="0" t="s">
        <v>11</v>
      </c>
      <c r="B20" s="0" t="s">
        <v>12</v>
      </c>
      <c r="C20" s="0" t="s">
        <v>8</v>
      </c>
      <c r="D20" s="0" t="n">
        <v>1344000</v>
      </c>
    </row>
    <row r="21" customFormat="false" ht="12.8" hidden="false" customHeight="false" outlineLevel="0" collapsed="false">
      <c r="A21" s="0" t="s">
        <v>11</v>
      </c>
      <c r="B21" s="0" t="s">
        <v>12</v>
      </c>
      <c r="C21" s="0" t="s">
        <v>8</v>
      </c>
      <c r="D21" s="0" t="n">
        <v>1335827</v>
      </c>
    </row>
    <row r="22" customFormat="false" ht="12.8" hidden="false" customHeight="false" outlineLevel="0" collapsed="false">
      <c r="A22" s="0" t="s">
        <v>11</v>
      </c>
      <c r="B22" s="0" t="s">
        <v>12</v>
      </c>
      <c r="C22" s="0" t="s">
        <v>8</v>
      </c>
      <c r="D22" s="0" t="n">
        <v>1335827</v>
      </c>
    </row>
    <row r="23" customFormat="false" ht="12.8" hidden="false" customHeight="false" outlineLevel="0" collapsed="false">
      <c r="A23" s="0" t="s">
        <v>11</v>
      </c>
      <c r="B23" s="0" t="s">
        <v>12</v>
      </c>
      <c r="C23" s="0" t="s">
        <v>8</v>
      </c>
      <c r="D23" s="0" t="n">
        <v>1335827</v>
      </c>
    </row>
    <row r="24" customFormat="false" ht="12.8" hidden="false" customHeight="false" outlineLevel="0" collapsed="false">
      <c r="A24" s="0" t="s">
        <v>11</v>
      </c>
      <c r="B24" s="0" t="s">
        <v>12</v>
      </c>
      <c r="C24" s="0" t="s">
        <v>8</v>
      </c>
      <c r="D24" s="0" t="n">
        <v>1335827</v>
      </c>
    </row>
    <row r="25" customFormat="false" ht="12.8" hidden="false" customHeight="false" outlineLevel="0" collapsed="false">
      <c r="A25" s="0" t="s">
        <v>11</v>
      </c>
      <c r="B25" s="0" t="s">
        <v>12</v>
      </c>
      <c r="C25" s="0" t="s">
        <v>8</v>
      </c>
      <c r="D25" s="0" t="n">
        <v>1335827</v>
      </c>
    </row>
    <row r="26" customFormat="false" ht="12.8" hidden="false" customHeight="false" outlineLevel="0" collapsed="false">
      <c r="A26" s="0" t="s">
        <v>11</v>
      </c>
      <c r="B26" s="0" t="s">
        <v>12</v>
      </c>
      <c r="C26" s="0" t="s">
        <v>8</v>
      </c>
      <c r="D26" s="0" t="n">
        <v>1335827</v>
      </c>
    </row>
    <row r="27" customFormat="false" ht="12.8" hidden="false" customHeight="false" outlineLevel="0" collapsed="false">
      <c r="A27" s="0" t="s">
        <v>11</v>
      </c>
      <c r="B27" s="0" t="s">
        <v>12</v>
      </c>
      <c r="C27" s="0" t="s">
        <v>8</v>
      </c>
      <c r="D27" s="0" t="n">
        <v>1335827</v>
      </c>
    </row>
    <row r="28" customFormat="false" ht="12.8" hidden="false" customHeight="false" outlineLevel="0" collapsed="false">
      <c r="A28" s="0" t="s">
        <v>11</v>
      </c>
      <c r="B28" s="0" t="s">
        <v>12</v>
      </c>
      <c r="C28" s="0" t="s">
        <v>8</v>
      </c>
      <c r="D28" s="0" t="n">
        <v>1335827</v>
      </c>
    </row>
    <row r="29" customFormat="false" ht="12.8" hidden="false" customHeight="false" outlineLevel="0" collapsed="false">
      <c r="A29" s="0" t="s">
        <v>11</v>
      </c>
      <c r="B29" s="0" t="s">
        <v>12</v>
      </c>
      <c r="C29" s="0" t="s">
        <v>8</v>
      </c>
      <c r="D29" s="0" t="n">
        <v>1335827</v>
      </c>
    </row>
    <row r="30" customFormat="false" ht="12.8" hidden="false" customHeight="false" outlineLevel="0" collapsed="false">
      <c r="A30" s="0" t="s">
        <v>11</v>
      </c>
      <c r="B30" s="0" t="s">
        <v>12</v>
      </c>
      <c r="C30" s="0" t="s">
        <v>8</v>
      </c>
      <c r="D30" s="0" t="n">
        <v>1335827</v>
      </c>
    </row>
    <row r="31" customFormat="false" ht="12.8" hidden="false" customHeight="false" outlineLevel="0" collapsed="false">
      <c r="A31" s="0" t="s">
        <v>11</v>
      </c>
      <c r="B31" s="0" t="s">
        <v>12</v>
      </c>
      <c r="C31" s="0" t="s">
        <v>8</v>
      </c>
      <c r="D31" s="0" t="n">
        <v>1335827</v>
      </c>
    </row>
    <row r="32" customFormat="false" ht="12.8" hidden="false" customHeight="false" outlineLevel="0" collapsed="false">
      <c r="A32" s="0" t="s">
        <v>11</v>
      </c>
      <c r="B32" s="0" t="s">
        <v>14</v>
      </c>
      <c r="C32" s="0" t="s">
        <v>8</v>
      </c>
      <c r="D32" s="0" t="n">
        <v>1335827</v>
      </c>
    </row>
    <row r="33" customFormat="false" ht="12.8" hidden="false" customHeight="false" outlineLevel="0" collapsed="false">
      <c r="A33" s="0" t="s">
        <v>11</v>
      </c>
      <c r="B33" s="0" t="s">
        <v>14</v>
      </c>
      <c r="C33" s="0" t="s">
        <v>8</v>
      </c>
      <c r="D33" s="0" t="n">
        <v>1335827</v>
      </c>
    </row>
    <row r="34" customFormat="false" ht="12.8" hidden="false" customHeight="false" outlineLevel="0" collapsed="false">
      <c r="A34" s="0" t="s">
        <v>11</v>
      </c>
      <c r="B34" s="0" t="s">
        <v>12</v>
      </c>
      <c r="C34" s="0" t="s">
        <v>5</v>
      </c>
      <c r="D34" s="0" t="n">
        <v>1301968</v>
      </c>
    </row>
    <row r="35" customFormat="false" ht="12.8" hidden="false" customHeight="false" outlineLevel="0" collapsed="false">
      <c r="A35" s="0" t="s">
        <v>11</v>
      </c>
      <c r="B35" s="0" t="s">
        <v>12</v>
      </c>
      <c r="C35" s="0" t="s">
        <v>5</v>
      </c>
      <c r="D35" s="0" t="n">
        <v>1301968</v>
      </c>
    </row>
    <row r="36" customFormat="false" ht="12.8" hidden="false" customHeight="false" outlineLevel="0" collapsed="false">
      <c r="A36" s="0" t="s">
        <v>11</v>
      </c>
      <c r="B36" s="0" t="s">
        <v>14</v>
      </c>
      <c r="C36" s="0" t="s">
        <v>9</v>
      </c>
      <c r="D36" s="0" t="n">
        <v>1000000</v>
      </c>
    </row>
    <row r="37" customFormat="false" ht="12.8" hidden="false" customHeight="false" outlineLevel="0" collapsed="false">
      <c r="A37" s="0" t="s">
        <v>11</v>
      </c>
      <c r="B37" s="0" t="s">
        <v>12</v>
      </c>
      <c r="C37" s="0" t="s">
        <v>8</v>
      </c>
      <c r="D37" s="0" t="n">
        <v>1600000</v>
      </c>
    </row>
    <row r="38" customFormat="false" ht="12.8" hidden="false" customHeight="false" outlineLevel="0" collapsed="false">
      <c r="A38" s="0" t="s">
        <v>15</v>
      </c>
      <c r="B38" s="0" t="s">
        <v>14</v>
      </c>
      <c r="C38" s="0" t="s">
        <v>8</v>
      </c>
      <c r="D38" s="0" t="n">
        <v>1500000</v>
      </c>
    </row>
    <row r="39" customFormat="false" ht="12.8" hidden="false" customHeight="false" outlineLevel="0" collapsed="false">
      <c r="A39" s="0" t="s">
        <v>15</v>
      </c>
      <c r="B39" s="0" t="s">
        <v>12</v>
      </c>
      <c r="C39" s="0" t="s">
        <v>13</v>
      </c>
      <c r="D39" s="0" t="n">
        <v>900000</v>
      </c>
    </row>
    <row r="40" customFormat="false" ht="12.8" hidden="false" customHeight="false" outlineLevel="0" collapsed="false">
      <c r="A40" s="0" t="s">
        <v>15</v>
      </c>
      <c r="B40" s="0" t="s">
        <v>16</v>
      </c>
      <c r="C40" s="0" t="s">
        <v>8</v>
      </c>
      <c r="D40" s="0" t="n">
        <v>1454545</v>
      </c>
    </row>
    <row r="41" customFormat="false" ht="12.8" hidden="false" customHeight="false" outlineLevel="0" collapsed="false">
      <c r="A41" s="0" t="s">
        <v>15</v>
      </c>
      <c r="B41" s="0" t="s">
        <v>12</v>
      </c>
      <c r="C41" s="0" t="s">
        <v>13</v>
      </c>
      <c r="D41" s="0" t="n">
        <v>1300000</v>
      </c>
    </row>
    <row r="42" customFormat="false" ht="12.8" hidden="false" customHeight="false" outlineLevel="0" collapsed="false">
      <c r="A42" s="0" t="s">
        <v>15</v>
      </c>
      <c r="B42" s="0" t="s">
        <v>12</v>
      </c>
      <c r="C42" s="0" t="s">
        <v>13</v>
      </c>
      <c r="D42" s="0" t="n">
        <v>700000</v>
      </c>
    </row>
    <row r="43" customFormat="false" ht="12.8" hidden="false" customHeight="false" outlineLevel="0" collapsed="false">
      <c r="A43" s="0" t="s">
        <v>15</v>
      </c>
      <c r="B43" s="0" t="s">
        <v>12</v>
      </c>
      <c r="C43" s="0" t="s">
        <v>13</v>
      </c>
      <c r="D43" s="0" t="n">
        <v>700000</v>
      </c>
    </row>
    <row r="44" customFormat="false" ht="12.8" hidden="false" customHeight="false" outlineLevel="0" collapsed="false">
      <c r="A44" s="0" t="s">
        <v>15</v>
      </c>
      <c r="B44" s="0" t="s">
        <v>12</v>
      </c>
      <c r="C44" s="0" t="s">
        <v>13</v>
      </c>
      <c r="D44" s="0" t="n">
        <v>700000</v>
      </c>
    </row>
    <row r="45" customFormat="false" ht="12.8" hidden="false" customHeight="false" outlineLevel="0" collapsed="false">
      <c r="A45" s="0" t="s">
        <v>15</v>
      </c>
      <c r="B45" s="0" t="s">
        <v>12</v>
      </c>
      <c r="C45" s="0" t="s">
        <v>13</v>
      </c>
      <c r="D45" s="0" t="n">
        <v>700000</v>
      </c>
    </row>
    <row r="46" customFormat="false" ht="12.8" hidden="false" customHeight="false" outlineLevel="0" collapsed="false">
      <c r="A46" s="0" t="s">
        <v>15</v>
      </c>
      <c r="B46" s="0" t="s">
        <v>12</v>
      </c>
      <c r="C46" s="0" t="s">
        <v>8</v>
      </c>
      <c r="D46" s="0" t="n">
        <v>1350000</v>
      </c>
    </row>
    <row r="47" customFormat="false" ht="12.8" hidden="false" customHeight="false" outlineLevel="0" collapsed="false">
      <c r="A47" s="0" t="s">
        <v>15</v>
      </c>
      <c r="B47" s="0" t="s">
        <v>12</v>
      </c>
      <c r="C47" s="0" t="s">
        <v>8</v>
      </c>
      <c r="D47" s="0" t="n">
        <v>1350000</v>
      </c>
    </row>
    <row r="48" customFormat="false" ht="12.8" hidden="false" customHeight="false" outlineLevel="0" collapsed="false">
      <c r="A48" s="0" t="s">
        <v>15</v>
      </c>
      <c r="B48" s="0" t="s">
        <v>12</v>
      </c>
      <c r="C48" s="0" t="s">
        <v>13</v>
      </c>
      <c r="D48" s="0" t="n">
        <v>1680000</v>
      </c>
    </row>
    <row r="49" customFormat="false" ht="12.8" hidden="false" customHeight="false" outlineLevel="0" collapsed="false">
      <c r="A49" s="0" t="s">
        <v>15</v>
      </c>
      <c r="B49" s="0" t="s">
        <v>12</v>
      </c>
      <c r="C49" s="0" t="s">
        <v>8</v>
      </c>
      <c r="D49" s="0" t="n">
        <v>1360000</v>
      </c>
    </row>
    <row r="50" customFormat="false" ht="12.8" hidden="false" customHeight="false" outlineLevel="0" collapsed="false">
      <c r="A50" s="0" t="s">
        <v>15</v>
      </c>
      <c r="B50" s="0" t="s">
        <v>12</v>
      </c>
      <c r="C50" s="0" t="s">
        <v>8</v>
      </c>
      <c r="D50" s="0" t="n">
        <v>1300000</v>
      </c>
    </row>
    <row r="51" customFormat="false" ht="12.8" hidden="false" customHeight="false" outlineLevel="0" collapsed="false">
      <c r="A51" s="0" t="s">
        <v>15</v>
      </c>
      <c r="B51" s="0" t="s">
        <v>12</v>
      </c>
      <c r="C51" s="0" t="s">
        <v>8</v>
      </c>
      <c r="D51" s="0" t="n">
        <v>1300000</v>
      </c>
    </row>
    <row r="52" customFormat="false" ht="12.8" hidden="false" customHeight="false" outlineLevel="0" collapsed="false">
      <c r="A52" s="0" t="s">
        <v>15</v>
      </c>
      <c r="B52" s="0" t="s">
        <v>12</v>
      </c>
      <c r="C52" s="0" t="s">
        <v>8</v>
      </c>
      <c r="D52" s="0" t="n">
        <v>900000</v>
      </c>
    </row>
    <row r="53" customFormat="false" ht="12.8" hidden="false" customHeight="false" outlineLevel="0" collapsed="false">
      <c r="A53" s="0" t="s">
        <v>15</v>
      </c>
      <c r="B53" s="0" t="s">
        <v>12</v>
      </c>
      <c r="C53" s="0" t="s">
        <v>8</v>
      </c>
      <c r="D53" s="0" t="n">
        <v>1842632</v>
      </c>
    </row>
    <row r="54" customFormat="false" ht="12.8" hidden="false" customHeight="false" outlineLevel="0" collapsed="false">
      <c r="A54" s="0" t="s">
        <v>15</v>
      </c>
      <c r="B54" s="0" t="s">
        <v>12</v>
      </c>
      <c r="C54" s="0" t="s">
        <v>8</v>
      </c>
      <c r="D54" s="0" t="n">
        <v>1842632</v>
      </c>
    </row>
    <row r="55" customFormat="false" ht="12.8" hidden="false" customHeight="false" outlineLevel="0" collapsed="false">
      <c r="A55" s="0" t="s">
        <v>15</v>
      </c>
      <c r="B55" s="0" t="s">
        <v>12</v>
      </c>
      <c r="C55" s="0" t="s">
        <v>8</v>
      </c>
      <c r="D55" s="0" t="n">
        <v>1842632</v>
      </c>
    </row>
    <row r="56" customFormat="false" ht="12.8" hidden="false" customHeight="false" outlineLevel="0" collapsed="false">
      <c r="A56" s="0" t="s">
        <v>15</v>
      </c>
      <c r="B56" s="0" t="s">
        <v>12</v>
      </c>
      <c r="C56" s="0" t="s">
        <v>8</v>
      </c>
      <c r="D56" s="0" t="n">
        <v>1842632</v>
      </c>
    </row>
    <row r="57" customFormat="false" ht="12.8" hidden="false" customHeight="false" outlineLevel="0" collapsed="false">
      <c r="A57" s="0" t="s">
        <v>15</v>
      </c>
      <c r="B57" s="0" t="s">
        <v>12</v>
      </c>
      <c r="C57" s="0" t="s">
        <v>8</v>
      </c>
      <c r="D57" s="0" t="n">
        <v>1842632</v>
      </c>
    </row>
    <row r="58" customFormat="false" ht="12.8" hidden="false" customHeight="false" outlineLevel="0" collapsed="false">
      <c r="A58" s="0" t="s">
        <v>15</v>
      </c>
      <c r="B58" s="0" t="s">
        <v>12</v>
      </c>
      <c r="C58" s="0" t="s">
        <v>5</v>
      </c>
      <c r="D58" s="0" t="n">
        <v>1150000</v>
      </c>
    </row>
    <row r="59" customFormat="false" ht="12.8" hidden="false" customHeight="false" outlineLevel="0" collapsed="false">
      <c r="A59" s="0" t="s">
        <v>15</v>
      </c>
      <c r="B59" s="0" t="s">
        <v>12</v>
      </c>
      <c r="C59" s="0" t="s">
        <v>13</v>
      </c>
      <c r="D59" s="0" t="n">
        <v>850000</v>
      </c>
    </row>
    <row r="60" customFormat="false" ht="12.8" hidden="false" customHeight="false" outlineLevel="0" collapsed="false">
      <c r="A60" s="0" t="s">
        <v>15</v>
      </c>
      <c r="B60" s="0" t="s">
        <v>12</v>
      </c>
      <c r="C60" s="0" t="s">
        <v>13</v>
      </c>
      <c r="D60" s="0" t="n">
        <v>850000</v>
      </c>
    </row>
    <row r="61" customFormat="false" ht="12.8" hidden="false" customHeight="false" outlineLevel="0" collapsed="false">
      <c r="A61" s="0" t="s">
        <v>15</v>
      </c>
      <c r="B61" s="0" t="s">
        <v>14</v>
      </c>
      <c r="C61" s="0" t="s">
        <v>13</v>
      </c>
      <c r="D61" s="0" t="n">
        <v>850000</v>
      </c>
    </row>
    <row r="62" customFormat="false" ht="12.8" hidden="false" customHeight="false" outlineLevel="0" collapsed="false">
      <c r="A62" s="0" t="s">
        <v>15</v>
      </c>
      <c r="B62" s="0" t="s">
        <v>12</v>
      </c>
      <c r="C62" s="0" t="s">
        <v>5</v>
      </c>
      <c r="D62" s="0" t="n">
        <v>1200000</v>
      </c>
    </row>
    <row r="63" customFormat="false" ht="12.8" hidden="false" customHeight="false" outlineLevel="0" collapsed="false">
      <c r="A63" s="0" t="s">
        <v>15</v>
      </c>
      <c r="B63" s="0" t="s">
        <v>12</v>
      </c>
      <c r="C63" s="0" t="s">
        <v>13</v>
      </c>
      <c r="D63" s="0" t="n">
        <v>1608000</v>
      </c>
    </row>
    <row r="64" customFormat="false" ht="12.8" hidden="false" customHeight="false" outlineLevel="0" collapsed="false">
      <c r="A64" s="0" t="s">
        <v>15</v>
      </c>
      <c r="B64" s="0" t="s">
        <v>12</v>
      </c>
      <c r="C64" s="0" t="s">
        <v>13</v>
      </c>
      <c r="D64" s="0" t="n">
        <v>1608000</v>
      </c>
    </row>
    <row r="65" customFormat="false" ht="12.8" hidden="false" customHeight="false" outlineLevel="0" collapsed="false">
      <c r="A65" s="0" t="s">
        <v>15</v>
      </c>
      <c r="B65" s="0" t="s">
        <v>12</v>
      </c>
      <c r="C65" s="0" t="s">
        <v>5</v>
      </c>
      <c r="D65" s="0" t="n">
        <v>1100000</v>
      </c>
    </row>
    <row r="66" customFormat="false" ht="12.8" hidden="false" customHeight="false" outlineLevel="0" collapsed="false">
      <c r="A66" s="0" t="s">
        <v>15</v>
      </c>
      <c r="B66" s="0" t="s">
        <v>12</v>
      </c>
      <c r="C66" s="0" t="s">
        <v>13</v>
      </c>
      <c r="D66" s="0" t="n">
        <v>1500000</v>
      </c>
    </row>
    <row r="67" customFormat="false" ht="12.8" hidden="false" customHeight="false" outlineLevel="0" collapsed="false">
      <c r="A67" s="0" t="s">
        <v>15</v>
      </c>
      <c r="B67" s="0" t="s">
        <v>12</v>
      </c>
      <c r="C67" s="0" t="s">
        <v>8</v>
      </c>
      <c r="D67" s="0" t="n">
        <v>1550000</v>
      </c>
    </row>
    <row r="68" customFormat="false" ht="12.8" hidden="false" customHeight="false" outlineLevel="0" collapsed="false">
      <c r="A68" s="0" t="s">
        <v>15</v>
      </c>
      <c r="B68" s="0" t="s">
        <v>12</v>
      </c>
      <c r="C68" s="0" t="s">
        <v>8</v>
      </c>
      <c r="D68" s="0" t="n">
        <v>1550000</v>
      </c>
    </row>
    <row r="69" customFormat="false" ht="12.8" hidden="false" customHeight="false" outlineLevel="0" collapsed="false">
      <c r="A69" s="0" t="s">
        <v>15</v>
      </c>
      <c r="B69" s="0" t="s">
        <v>14</v>
      </c>
      <c r="C69" s="0" t="s">
        <v>8</v>
      </c>
      <c r="D69" s="0" t="n">
        <v>1350000</v>
      </c>
    </row>
    <row r="70" customFormat="false" ht="12.8" hidden="false" customHeight="false" outlineLevel="0" collapsed="false">
      <c r="A70" s="0" t="s">
        <v>15</v>
      </c>
      <c r="B70" s="0" t="s">
        <v>12</v>
      </c>
      <c r="C70" s="0" t="s">
        <v>8</v>
      </c>
      <c r="D70" s="0" t="n">
        <v>1200000</v>
      </c>
    </row>
    <row r="71" customFormat="false" ht="12.8" hidden="false" customHeight="false" outlineLevel="0" collapsed="false">
      <c r="A71" s="0" t="s">
        <v>15</v>
      </c>
      <c r="B71" s="0" t="s">
        <v>12</v>
      </c>
      <c r="C71" s="0" t="s">
        <v>13</v>
      </c>
      <c r="D71" s="0" t="n">
        <v>900000</v>
      </c>
    </row>
    <row r="72" customFormat="false" ht="12.8" hidden="false" customHeight="false" outlineLevel="0" collapsed="false">
      <c r="A72" s="0" t="s">
        <v>15</v>
      </c>
      <c r="B72" s="0" t="s">
        <v>12</v>
      </c>
      <c r="C72" s="0" t="s">
        <v>8</v>
      </c>
      <c r="D72" s="0" t="n">
        <v>3300000</v>
      </c>
    </row>
    <row r="73" customFormat="false" ht="12.8" hidden="false" customHeight="false" outlineLevel="0" collapsed="false">
      <c r="A73" s="0" t="s">
        <v>15</v>
      </c>
      <c r="B73" s="0" t="s">
        <v>17</v>
      </c>
      <c r="C73" s="0" t="s">
        <v>8</v>
      </c>
      <c r="D73" s="0" t="n">
        <v>3000000</v>
      </c>
    </row>
    <row r="74" customFormat="false" ht="12.8" hidden="false" customHeight="false" outlineLevel="0" collapsed="false">
      <c r="A74" s="0" t="s">
        <v>15</v>
      </c>
      <c r="B74" s="0" t="s">
        <v>12</v>
      </c>
      <c r="C74" s="0" t="s">
        <v>8</v>
      </c>
      <c r="D74" s="0" t="n">
        <v>1500000</v>
      </c>
    </row>
  </sheetData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91</TotalTime>
  <Application>LibreOffice/7.4.7.2$Linux_X86_64 LibreOffice_project/40$Build-2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en-IN</dc:language>
  <cp:lastModifiedBy/>
  <dcterms:modified xsi:type="dcterms:W3CDTF">2023-08-08T14:26:43Z</dcterms:modified>
  <cp:revision>2</cp:revision>
  <dc:subject/>
  <dc:title/>
</cp:coreProperties>
</file>